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3256" windowHeight="11328"/>
  </bookViews>
  <sheets>
    <sheet name="май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май!$6:$7</definedName>
    <definedName name="_xlnm.Print_Area" localSheetId="0">май!$B$2:$G$63</definedName>
  </definedNames>
  <calcPr calcId="145621"/>
</workbook>
</file>

<file path=xl/calcChain.xml><?xml version="1.0" encoding="utf-8"?>
<calcChain xmlns="http://schemas.openxmlformats.org/spreadsheetml/2006/main">
  <c r="G63" i="1" l="1"/>
  <c r="F63" i="1"/>
  <c r="D63" i="1"/>
  <c r="E63" i="1"/>
</calcChain>
</file>

<file path=xl/sharedStrings.xml><?xml version="1.0" encoding="utf-8"?>
<sst xmlns="http://schemas.openxmlformats.org/spreadsheetml/2006/main" count="66" uniqueCount="66">
  <si>
    <t>руб.</t>
  </si>
  <si>
    <t>Наименование МО</t>
  </si>
  <si>
    <t>Дифференцированный подушевой норматив финансирования
 ДПн (руб./год)</t>
  </si>
  <si>
    <t>Численность обслуживаемого населения, застрахованных в системе ОМС на 01.05.24 (чел.)</t>
  </si>
  <si>
    <t>Среднемесячная численность (чел.)</t>
  </si>
  <si>
    <t>Объем финансирования</t>
  </si>
  <si>
    <t>А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</si>
  <si>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</si>
  <si>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</si>
  <si>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</si>
  <si>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</si>
  <si>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</si>
  <si>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</si>
  <si>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</si>
  <si>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 xml:space="preserve">КГБУЗ "Городская больница" имени М.И. Шевчук  министерства здравоохранения Хабаровского края (для обслуживаемого населения Амурского района)
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</si>
  <si>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</si>
  <si>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</si>
  <si>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</si>
  <si>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</si>
  <si>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</si>
  <si>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</si>
  <si>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</si>
  <si>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</si>
  <si>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</si>
  <si>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</si>
  <si>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</si>
  <si>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</si>
  <si>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</si>
  <si>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</si>
  <si>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</si>
  <si>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</si>
  <si>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</si>
  <si>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</si>
  <si>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</si>
  <si>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</si>
  <si>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</si>
  <si>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</si>
  <si>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</si>
  <si>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</si>
  <si>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</si>
  <si>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</si>
  <si>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</si>
  <si>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</si>
  <si>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</si>
  <si>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</si>
  <si>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</si>
  <si>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</si>
  <si>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округ</t>
  </si>
  <si>
    <t>КГБУЗ "Охотская центральная районная больница" министерства здравоохранения Хабаровского края</t>
  </si>
  <si>
    <t>Итого Охотский округ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</si>
  <si>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</si>
  <si>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</si>
  <si>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</si>
  <si>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</si>
  <si>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</si>
  <si>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</si>
  <si>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</si>
  <si>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</si>
  <si>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</si>
  <si>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</si>
  <si>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</si>
  <si>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</si>
  <si>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</si>
  <si>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>Численность обслуживаемого населения, застрахованных в системе ОМС на 01.06.24 (чел.)</t>
  </si>
  <si>
    <t xml:space="preserve"> Объем финансового обеспечения по подушевому нормативу скорой медицинской помощи  в расчете на месяц 
(май 2024)</t>
  </si>
  <si>
    <t xml:space="preserve">Приложение № 8                                             
к протоколу Комиссии по разработке ТП ОМС 
от    31.05.2024  №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</si>
</sst>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" fillId="0" borderId="0"/>
    <xf numFmtId="0" fontId="1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2" fillId="0" borderId="0" xfId="0" applyFont="1" applyAlignment="1">
      <alignment horizont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0" fontId="6" fillId="3" borderId="3" xfId="0" applyFont="1" applyFill="1" applyBorder="1" applyAlignment="1">
      <alignment wrapText="1"/>
    </xf>
    <xf numFmtId="1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0" fontId="6" fillId="4" borderId="3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43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applyNumberFormat="1" applyFont="1" applyFill="1" applyAlignment="1">
      <alignment wrapText="1"/>
    </xf>
    <xf numFmtId="167" fontId="2" fillId="0" borderId="0" xfId="0" applyNumberFormat="1" applyFont="1" applyAlignment="1">
      <alignment wrapText="1"/>
    </xf>
    <xf numFmtId="43" fontId="2" fillId="0" borderId="0" xfId="0" applyNumberFormat="1" applyFont="1" applyAlignment="1">
      <alignment horizontal="right" wrapText="1"/>
    </xf>
    <xf numFmtId="164" fontId="2" fillId="0" borderId="0" xfId="1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164" fontId="5" fillId="0" borderId="2" xfId="1" applyFont="1" applyBorder="1" applyAlignment="1">
      <alignment vertical="center" wrapText="1"/>
    </xf>
    <xf numFmtId="0" fontId="10" fillId="0" borderId="3" xfId="0" applyFont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0" fillId="2" borderId="3" xfId="0" applyFont="1" applyFill="1" applyBorder="1" applyAlignment="1">
      <alignment wrapText="1"/>
    </xf>
    <xf numFmtId="164" fontId="2" fillId="0" borderId="3" xfId="1" applyNumberFormat="1" applyFont="1" applyBorder="1" applyAlignment="1">
      <alignment wrapText="1"/>
    </xf>
    <xf numFmtId="165" fontId="2" fillId="0" borderId="3" xfId="1" applyNumberFormat="1" applyFont="1" applyBorder="1" applyAlignment="1">
      <alignment wrapText="1"/>
    </xf>
    <xf numFmtId="165" fontId="2" fillId="0" borderId="3" xfId="1" applyNumberFormat="1" applyFont="1" applyFill="1" applyBorder="1" applyAlignment="1">
      <alignment wrapText="1"/>
    </xf>
    <xf numFmtId="164" fontId="2" fillId="2" borderId="3" xfId="1" applyNumberFormat="1" applyFont="1" applyFill="1" applyBorder="1" applyAlignment="1">
      <alignment wrapText="1"/>
    </xf>
    <xf numFmtId="0" fontId="7" fillId="0" borderId="3" xfId="0" applyFont="1" applyBorder="1" applyAlignment="1">
      <alignment wrapText="1"/>
    </xf>
    <xf numFmtId="165" fontId="7" fillId="0" borderId="3" xfId="1" applyNumberFormat="1" applyFont="1" applyBorder="1" applyAlignment="1">
      <alignment wrapText="1"/>
    </xf>
    <xf numFmtId="165" fontId="7" fillId="0" borderId="3" xfId="1" applyNumberFormat="1" applyFont="1" applyFill="1" applyBorder="1" applyAlignment="1">
      <alignment wrapText="1"/>
    </xf>
    <xf numFmtId="164" fontId="7" fillId="2" borderId="3" xfId="1" applyNumberFormat="1" applyFont="1" applyFill="1" applyBorder="1" applyAlignment="1">
      <alignment wrapText="1"/>
    </xf>
    <xf numFmtId="0" fontId="6" fillId="0" borderId="3" xfId="0" applyFont="1" applyBorder="1" applyAlignment="1">
      <alignment wrapText="1"/>
    </xf>
    <xf numFmtId="166" fontId="7" fillId="0" borderId="3" xfId="1" applyNumberFormat="1" applyFont="1" applyBorder="1" applyAlignment="1">
      <alignment wrapText="1"/>
    </xf>
    <xf numFmtId="164" fontId="7" fillId="0" borderId="3" xfId="1" applyNumberFormat="1" applyFont="1" applyFill="1" applyBorder="1" applyAlignment="1">
      <alignment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42"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3 2" xfId="6"/>
    <cellStyle name="Обычный 3 3 2" xfId="7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71"/>
  <sheetViews>
    <sheetView tabSelected="1" zoomScale="72" zoomScaleNormal="72" zoomScaleSheetLayoutView="62" workbookViewId="0">
      <pane xSplit="2" ySplit="8" topLeftCell="C57" activePane="bottomRight" state="frozen"/>
      <selection activeCell="D34" sqref="D34"/>
      <selection pane="topRight" activeCell="D34" sqref="D34"/>
      <selection pane="bottomLeft" activeCell="D34" sqref="D34"/>
      <selection pane="bottomRight" activeCell="F1" sqref="F1:F1048576"/>
    </sheetView>
  </sheetViews>
  <sheetFormatPr defaultColWidth="9.109375" defaultRowHeight="18" x14ac:dyDescent="0.35"/>
  <cols>
    <col min="1" max="1" width="17.44140625" style="1" customWidth="1"/>
    <col min="2" max="2" width="43.44140625" style="1" customWidth="1"/>
    <col min="3" max="3" width="27.33203125" style="1" customWidth="1"/>
    <col min="4" max="4" width="22.33203125" style="1" customWidth="1"/>
    <col min="5" max="5" width="20.33203125" style="2" customWidth="1"/>
    <col min="6" max="6" width="20.109375" style="1" customWidth="1"/>
    <col min="7" max="7" width="25.109375" style="1" customWidth="1"/>
    <col min="8" max="16384" width="9.109375" style="1"/>
  </cols>
  <sheetData>
    <row r="1" spans="1:7" ht="18" hidden="1" customHeight="1" x14ac:dyDescent="0.35"/>
    <row r="2" spans="1:7" ht="76.95" customHeight="1" x14ac:dyDescent="0.35">
      <c r="F2" s="40" t="s">
        <v>65</v>
      </c>
      <c r="G2" s="40"/>
    </row>
    <row r="3" spans="1:7" ht="12" customHeight="1" x14ac:dyDescent="0.35"/>
    <row r="4" spans="1:7" ht="72.75" customHeight="1" x14ac:dyDescent="0.35">
      <c r="B4" s="41" t="s">
        <v>64</v>
      </c>
      <c r="C4" s="41"/>
      <c r="D4" s="41"/>
      <c r="E4" s="41"/>
      <c r="F4" s="41"/>
      <c r="G4" s="41"/>
    </row>
    <row r="5" spans="1:7" ht="42.75" customHeight="1" x14ac:dyDescent="0.4">
      <c r="B5" s="3"/>
      <c r="C5" s="3"/>
      <c r="D5" s="4"/>
      <c r="E5" s="5"/>
      <c r="F5" s="42" t="s">
        <v>0</v>
      </c>
      <c r="G5" s="42"/>
    </row>
    <row r="6" spans="1:7" s="6" customFormat="1" ht="124.95" customHeight="1" x14ac:dyDescent="0.35">
      <c r="B6" s="23" t="s">
        <v>1</v>
      </c>
      <c r="C6" s="7" t="s">
        <v>2</v>
      </c>
      <c r="D6" s="8" t="s">
        <v>3</v>
      </c>
      <c r="E6" s="9" t="s">
        <v>63</v>
      </c>
      <c r="F6" s="8" t="s">
        <v>4</v>
      </c>
      <c r="G6" s="10" t="s">
        <v>5</v>
      </c>
    </row>
    <row r="7" spans="1:7" s="6" customFormat="1" ht="17.399999999999999" customHeight="1" x14ac:dyDescent="0.35">
      <c r="B7" s="23" t="s">
        <v>6</v>
      </c>
      <c r="C7" s="8">
        <v>1</v>
      </c>
      <c r="D7" s="8">
        <v>2</v>
      </c>
      <c r="E7" s="9">
        <v>3</v>
      </c>
      <c r="F7" s="8">
        <v>4</v>
      </c>
      <c r="G7" s="10">
        <v>5</v>
      </c>
    </row>
    <row r="8" spans="1:7" ht="22.5" customHeight="1" x14ac:dyDescent="0.35">
      <c r="B8" s="24" t="s">
        <v>7</v>
      </c>
      <c r="C8" s="25"/>
      <c r="D8" s="26"/>
      <c r="E8" s="27"/>
      <c r="F8" s="26"/>
      <c r="G8" s="28"/>
    </row>
    <row r="9" spans="1:7" ht="86.25" customHeight="1" x14ac:dyDescent="0.35">
      <c r="A9" s="11">
        <v>270111</v>
      </c>
      <c r="B9" s="12" t="s">
        <v>8</v>
      </c>
      <c r="C9" s="29">
        <v>1712.5</v>
      </c>
      <c r="D9" s="30">
        <v>590856</v>
      </c>
      <c r="E9" s="31">
        <v>590727</v>
      </c>
      <c r="F9" s="30">
        <v>590792</v>
      </c>
      <c r="G9" s="32">
        <v>84310941.670000002</v>
      </c>
    </row>
    <row r="10" spans="1:7" s="14" customFormat="1" x14ac:dyDescent="0.35">
      <c r="A10" s="13"/>
      <c r="B10" s="33" t="s">
        <v>9</v>
      </c>
      <c r="C10" s="29"/>
      <c r="D10" s="34">
        <v>590856</v>
      </c>
      <c r="E10" s="35">
        <v>590727</v>
      </c>
      <c r="F10" s="34">
        <v>590792</v>
      </c>
      <c r="G10" s="36">
        <v>84310941.670000002</v>
      </c>
    </row>
    <row r="11" spans="1:7" x14ac:dyDescent="0.35">
      <c r="A11" s="11"/>
      <c r="B11" s="24" t="s">
        <v>10</v>
      </c>
      <c r="C11" s="29"/>
      <c r="D11" s="30"/>
      <c r="E11" s="31"/>
      <c r="F11" s="30"/>
      <c r="G11" s="32"/>
    </row>
    <row r="12" spans="1:7" ht="94.5" customHeight="1" x14ac:dyDescent="0.35">
      <c r="A12" s="11">
        <v>270132</v>
      </c>
      <c r="B12" s="12" t="s">
        <v>11</v>
      </c>
      <c r="C12" s="29">
        <v>2248</v>
      </c>
      <c r="D12" s="30">
        <v>225133</v>
      </c>
      <c r="E12" s="31">
        <v>224827</v>
      </c>
      <c r="F12" s="30">
        <v>224980</v>
      </c>
      <c r="G12" s="32">
        <v>42146253.329999998</v>
      </c>
    </row>
    <row r="13" spans="1:7" s="14" customFormat="1" ht="37.5" customHeight="1" x14ac:dyDescent="0.35">
      <c r="A13" s="13"/>
      <c r="B13" s="33" t="s">
        <v>12</v>
      </c>
      <c r="C13" s="29"/>
      <c r="D13" s="34">
        <v>225133</v>
      </c>
      <c r="E13" s="35">
        <v>224827</v>
      </c>
      <c r="F13" s="34">
        <v>224980</v>
      </c>
      <c r="G13" s="36">
        <v>42146253.329999998</v>
      </c>
    </row>
    <row r="14" spans="1:7" x14ac:dyDescent="0.35">
      <c r="A14" s="11"/>
      <c r="B14" s="24" t="s">
        <v>13</v>
      </c>
      <c r="C14" s="29"/>
      <c r="D14" s="30"/>
      <c r="E14" s="31"/>
      <c r="F14" s="30"/>
      <c r="G14" s="32"/>
    </row>
    <row r="15" spans="1:7" ht="123" customHeight="1" x14ac:dyDescent="0.35">
      <c r="A15" s="11">
        <v>270050</v>
      </c>
      <c r="B15" s="15" t="s">
        <v>14</v>
      </c>
      <c r="C15" s="29">
        <v>1761.8</v>
      </c>
      <c r="D15" s="30">
        <v>60214</v>
      </c>
      <c r="E15" s="31">
        <v>60135</v>
      </c>
      <c r="F15" s="30">
        <v>60175</v>
      </c>
      <c r="G15" s="32">
        <v>8834692.9199999999</v>
      </c>
    </row>
    <row r="16" spans="1:7" s="14" customFormat="1" x14ac:dyDescent="0.35">
      <c r="A16" s="13"/>
      <c r="B16" s="33" t="s">
        <v>15</v>
      </c>
      <c r="C16" s="29"/>
      <c r="D16" s="34">
        <v>60214</v>
      </c>
      <c r="E16" s="35">
        <v>60135</v>
      </c>
      <c r="F16" s="34">
        <v>60175</v>
      </c>
      <c r="G16" s="36">
        <v>8834692.9199999999</v>
      </c>
    </row>
    <row r="17" spans="1:7" x14ac:dyDescent="0.35">
      <c r="A17" s="11"/>
      <c r="B17" s="24" t="s">
        <v>16</v>
      </c>
      <c r="C17" s="29"/>
      <c r="D17" s="30"/>
      <c r="E17" s="31"/>
      <c r="F17" s="30"/>
      <c r="G17" s="32"/>
    </row>
    <row r="18" spans="1:7" ht="78.599999999999994" customHeight="1" x14ac:dyDescent="0.35">
      <c r="A18" s="11">
        <v>270068</v>
      </c>
      <c r="B18" s="12" t="s">
        <v>17</v>
      </c>
      <c r="C18" s="29">
        <v>1726.9</v>
      </c>
      <c r="D18" s="30">
        <v>31856</v>
      </c>
      <c r="E18" s="31">
        <v>31805</v>
      </c>
      <c r="F18" s="30">
        <v>31831</v>
      </c>
      <c r="G18" s="32">
        <v>4580746.16</v>
      </c>
    </row>
    <row r="19" spans="1:7" s="14" customFormat="1" x14ac:dyDescent="0.35">
      <c r="A19" s="13"/>
      <c r="B19" s="33" t="s">
        <v>18</v>
      </c>
      <c r="C19" s="29"/>
      <c r="D19" s="34">
        <v>31856</v>
      </c>
      <c r="E19" s="35">
        <v>31805</v>
      </c>
      <c r="F19" s="34">
        <v>31831</v>
      </c>
      <c r="G19" s="36">
        <v>4580746.16</v>
      </c>
    </row>
    <row r="20" spans="1:7" x14ac:dyDescent="0.35">
      <c r="A20" s="11"/>
      <c r="B20" s="24" t="s">
        <v>19</v>
      </c>
      <c r="C20" s="29"/>
      <c r="D20" s="30"/>
      <c r="E20" s="31"/>
      <c r="F20" s="30"/>
      <c r="G20" s="32"/>
    </row>
    <row r="21" spans="1:7" ht="54" x14ac:dyDescent="0.35">
      <c r="A21" s="11">
        <v>270155</v>
      </c>
      <c r="B21" s="37" t="s">
        <v>20</v>
      </c>
      <c r="C21" s="29">
        <v>1439.1</v>
      </c>
      <c r="D21" s="30">
        <v>20364</v>
      </c>
      <c r="E21" s="31">
        <v>20341</v>
      </c>
      <c r="F21" s="30">
        <v>20353</v>
      </c>
      <c r="G21" s="32">
        <v>2440833.5299999998</v>
      </c>
    </row>
    <row r="22" spans="1:7" s="14" customFormat="1" x14ac:dyDescent="0.35">
      <c r="A22" s="13"/>
      <c r="B22" s="33" t="s">
        <v>21</v>
      </c>
      <c r="C22" s="29"/>
      <c r="D22" s="34">
        <v>20364</v>
      </c>
      <c r="E22" s="35">
        <v>20341</v>
      </c>
      <c r="F22" s="34">
        <v>20353</v>
      </c>
      <c r="G22" s="36">
        <v>2440833.5299999998</v>
      </c>
    </row>
    <row r="23" spans="1:7" x14ac:dyDescent="0.35">
      <c r="A23" s="11"/>
      <c r="B23" s="24" t="s">
        <v>22</v>
      </c>
      <c r="C23" s="29"/>
      <c r="D23" s="30"/>
      <c r="E23" s="31"/>
      <c r="F23" s="30"/>
      <c r="G23" s="32"/>
    </row>
    <row r="24" spans="1:7" ht="54" x14ac:dyDescent="0.35">
      <c r="A24" s="11">
        <v>270065</v>
      </c>
      <c r="B24" s="37" t="s">
        <v>23</v>
      </c>
      <c r="C24" s="29">
        <v>2153.3000000000002</v>
      </c>
      <c r="D24" s="30">
        <v>2256</v>
      </c>
      <c r="E24" s="31">
        <v>2262</v>
      </c>
      <c r="F24" s="30">
        <v>2259</v>
      </c>
      <c r="G24" s="32">
        <v>405358.73</v>
      </c>
    </row>
    <row r="25" spans="1:7" s="14" customFormat="1" x14ac:dyDescent="0.35">
      <c r="A25" s="13"/>
      <c r="B25" s="33" t="s">
        <v>24</v>
      </c>
      <c r="C25" s="29"/>
      <c r="D25" s="34">
        <v>2256</v>
      </c>
      <c r="E25" s="35">
        <v>2262</v>
      </c>
      <c r="F25" s="34">
        <v>2259</v>
      </c>
      <c r="G25" s="36">
        <v>405358.73</v>
      </c>
    </row>
    <row r="26" spans="1:7" x14ac:dyDescent="0.35">
      <c r="A26" s="11"/>
      <c r="B26" s="24" t="s">
        <v>25</v>
      </c>
      <c r="C26" s="29"/>
      <c r="D26" s="30"/>
      <c r="E26" s="31"/>
      <c r="F26" s="30"/>
      <c r="G26" s="32"/>
    </row>
    <row r="27" spans="1:7" ht="72" x14ac:dyDescent="0.35">
      <c r="A27" s="11">
        <v>270156</v>
      </c>
      <c r="B27" s="37" t="s">
        <v>26</v>
      </c>
      <c r="C27" s="29">
        <v>1674.6</v>
      </c>
      <c r="D27" s="30">
        <v>25862</v>
      </c>
      <c r="E27" s="31">
        <v>25840</v>
      </c>
      <c r="F27" s="30">
        <v>25851</v>
      </c>
      <c r="G27" s="32">
        <v>3607507.05</v>
      </c>
    </row>
    <row r="28" spans="1:7" s="14" customFormat="1" x14ac:dyDescent="0.35">
      <c r="A28" s="13"/>
      <c r="B28" s="33" t="s">
        <v>27</v>
      </c>
      <c r="C28" s="29"/>
      <c r="D28" s="34">
        <v>25862</v>
      </c>
      <c r="E28" s="35">
        <v>25840</v>
      </c>
      <c r="F28" s="34">
        <v>25851</v>
      </c>
      <c r="G28" s="36">
        <v>3607507.05</v>
      </c>
    </row>
    <row r="29" spans="1:7" x14ac:dyDescent="0.35">
      <c r="A29" s="11"/>
      <c r="B29" s="24" t="s">
        <v>28</v>
      </c>
      <c r="C29" s="29"/>
      <c r="D29" s="30"/>
      <c r="E29" s="31"/>
      <c r="F29" s="30"/>
      <c r="G29" s="32"/>
    </row>
    <row r="30" spans="1:7" ht="54" x14ac:dyDescent="0.35">
      <c r="A30" s="11">
        <v>270168</v>
      </c>
      <c r="B30" s="12" t="s">
        <v>29</v>
      </c>
      <c r="C30" s="29">
        <v>1439.1</v>
      </c>
      <c r="D30" s="30">
        <v>22430</v>
      </c>
      <c r="E30" s="31">
        <v>22403</v>
      </c>
      <c r="F30" s="30">
        <v>22417</v>
      </c>
      <c r="G30" s="32">
        <v>2688358.73</v>
      </c>
    </row>
    <row r="31" spans="1:7" s="14" customFormat="1" x14ac:dyDescent="0.35">
      <c r="A31" s="13"/>
      <c r="B31" s="33" t="s">
        <v>30</v>
      </c>
      <c r="C31" s="29"/>
      <c r="D31" s="34">
        <v>22430</v>
      </c>
      <c r="E31" s="35">
        <v>22403</v>
      </c>
      <c r="F31" s="34">
        <v>22417</v>
      </c>
      <c r="G31" s="36">
        <v>2688358.73</v>
      </c>
    </row>
    <row r="32" spans="1:7" x14ac:dyDescent="0.35">
      <c r="A32" s="11"/>
      <c r="B32" s="24" t="s">
        <v>31</v>
      </c>
      <c r="C32" s="29"/>
      <c r="D32" s="30"/>
      <c r="E32" s="31"/>
      <c r="F32" s="30"/>
      <c r="G32" s="32"/>
    </row>
    <row r="33" spans="1:7" ht="59.25" customHeight="1" x14ac:dyDescent="0.35">
      <c r="A33" s="11">
        <v>270098</v>
      </c>
      <c r="B33" s="16" t="s">
        <v>32</v>
      </c>
      <c r="C33" s="29">
        <v>1424.5</v>
      </c>
      <c r="D33" s="30">
        <v>12042</v>
      </c>
      <c r="E33" s="31">
        <v>12041</v>
      </c>
      <c r="F33" s="30">
        <v>12042</v>
      </c>
      <c r="G33" s="32">
        <v>1429485.75</v>
      </c>
    </row>
    <row r="34" spans="1:7" ht="63" customHeight="1" x14ac:dyDescent="0.35">
      <c r="A34" s="11">
        <v>270134</v>
      </c>
      <c r="B34" s="37" t="s">
        <v>33</v>
      </c>
      <c r="C34" s="29">
        <v>1424.5</v>
      </c>
      <c r="D34" s="30">
        <v>57163</v>
      </c>
      <c r="E34" s="31">
        <v>57158</v>
      </c>
      <c r="F34" s="30">
        <v>57161</v>
      </c>
      <c r="G34" s="32">
        <v>6785487.04</v>
      </c>
    </row>
    <row r="35" spans="1:7" s="14" customFormat="1" ht="32.4" customHeight="1" x14ac:dyDescent="0.35">
      <c r="A35" s="13"/>
      <c r="B35" s="33" t="s">
        <v>34</v>
      </c>
      <c r="C35" s="29"/>
      <c r="D35" s="34">
        <v>69205</v>
      </c>
      <c r="E35" s="35">
        <v>69199</v>
      </c>
      <c r="F35" s="34">
        <v>69202</v>
      </c>
      <c r="G35" s="36">
        <v>8214972.79</v>
      </c>
    </row>
    <row r="36" spans="1:7" x14ac:dyDescent="0.35">
      <c r="A36" s="11"/>
      <c r="B36" s="24" t="s">
        <v>35</v>
      </c>
      <c r="C36" s="29"/>
      <c r="D36" s="30"/>
      <c r="E36" s="31"/>
      <c r="F36" s="30"/>
      <c r="G36" s="32"/>
    </row>
    <row r="37" spans="1:7" ht="72" x14ac:dyDescent="0.35">
      <c r="A37" s="11">
        <v>270146</v>
      </c>
      <c r="B37" s="37" t="s">
        <v>36</v>
      </c>
      <c r="C37" s="29">
        <v>1657.1</v>
      </c>
      <c r="D37" s="30">
        <v>26212</v>
      </c>
      <c r="E37" s="31">
        <v>26175</v>
      </c>
      <c r="F37" s="30">
        <v>26194</v>
      </c>
      <c r="G37" s="32">
        <v>3617173.12</v>
      </c>
    </row>
    <row r="38" spans="1:7" s="14" customFormat="1" x14ac:dyDescent="0.35">
      <c r="A38" s="13"/>
      <c r="B38" s="33" t="s">
        <v>37</v>
      </c>
      <c r="C38" s="29"/>
      <c r="D38" s="34">
        <v>26212</v>
      </c>
      <c r="E38" s="35">
        <v>26175</v>
      </c>
      <c r="F38" s="34">
        <v>26194</v>
      </c>
      <c r="G38" s="36">
        <v>3617173.12</v>
      </c>
    </row>
    <row r="39" spans="1:7" x14ac:dyDescent="0.35">
      <c r="A39" s="11"/>
      <c r="B39" s="24" t="s">
        <v>38</v>
      </c>
      <c r="C39" s="29"/>
      <c r="D39" s="30"/>
      <c r="E39" s="31"/>
      <c r="F39" s="30"/>
      <c r="G39" s="32"/>
    </row>
    <row r="40" spans="1:7" ht="69.75" customHeight="1" x14ac:dyDescent="0.35">
      <c r="A40" s="11">
        <v>270091</v>
      </c>
      <c r="B40" s="12" t="s">
        <v>39</v>
      </c>
      <c r="C40" s="29">
        <v>1744.3</v>
      </c>
      <c r="D40" s="30">
        <v>35027</v>
      </c>
      <c r="E40" s="31">
        <v>34970</v>
      </c>
      <c r="F40" s="30">
        <v>34999</v>
      </c>
      <c r="G40" s="32">
        <v>5087396.3099999996</v>
      </c>
    </row>
    <row r="41" spans="1:7" s="14" customFormat="1" x14ac:dyDescent="0.35">
      <c r="A41" s="13"/>
      <c r="B41" s="33" t="s">
        <v>40</v>
      </c>
      <c r="C41" s="29"/>
      <c r="D41" s="34">
        <v>35027</v>
      </c>
      <c r="E41" s="35">
        <v>34970</v>
      </c>
      <c r="F41" s="34">
        <v>34999</v>
      </c>
      <c r="G41" s="36">
        <v>5087396.3099999996</v>
      </c>
    </row>
    <row r="42" spans="1:7" x14ac:dyDescent="0.35">
      <c r="A42" s="11"/>
      <c r="B42" s="24" t="s">
        <v>41</v>
      </c>
      <c r="C42" s="29"/>
      <c r="D42" s="30"/>
      <c r="E42" s="31"/>
      <c r="F42" s="30"/>
      <c r="G42" s="32"/>
    </row>
    <row r="43" spans="1:7" ht="54" x14ac:dyDescent="0.35">
      <c r="A43" s="11">
        <v>270170</v>
      </c>
      <c r="B43" s="12" t="s">
        <v>42</v>
      </c>
      <c r="C43" s="29">
        <v>1709.5</v>
      </c>
      <c r="D43" s="30">
        <v>28809</v>
      </c>
      <c r="E43" s="31">
        <v>28763</v>
      </c>
      <c r="F43" s="30">
        <v>28786</v>
      </c>
      <c r="G43" s="32">
        <v>4100805.58</v>
      </c>
    </row>
    <row r="44" spans="1:7" s="14" customFormat="1" x14ac:dyDescent="0.35">
      <c r="A44" s="13"/>
      <c r="B44" s="33" t="s">
        <v>43</v>
      </c>
      <c r="C44" s="29"/>
      <c r="D44" s="34">
        <v>28809</v>
      </c>
      <c r="E44" s="35">
        <v>28763</v>
      </c>
      <c r="F44" s="34">
        <v>28786</v>
      </c>
      <c r="G44" s="36">
        <v>4100805.58</v>
      </c>
    </row>
    <row r="45" spans="1:7" x14ac:dyDescent="0.35">
      <c r="A45" s="11"/>
      <c r="B45" s="24" t="s">
        <v>44</v>
      </c>
      <c r="C45" s="29"/>
      <c r="D45" s="30"/>
      <c r="E45" s="31"/>
      <c r="F45" s="30"/>
      <c r="G45" s="32"/>
    </row>
    <row r="46" spans="1:7" ht="54" x14ac:dyDescent="0.35">
      <c r="A46" s="11">
        <v>270169</v>
      </c>
      <c r="B46" s="12" t="s">
        <v>45</v>
      </c>
      <c r="C46" s="29">
        <v>1439.1</v>
      </c>
      <c r="D46" s="30">
        <v>47559</v>
      </c>
      <c r="E46" s="31">
        <v>47513</v>
      </c>
      <c r="F46" s="30">
        <v>47536</v>
      </c>
      <c r="G46" s="32">
        <v>5700754.7999999998</v>
      </c>
    </row>
    <row r="47" spans="1:7" s="14" customFormat="1" x14ac:dyDescent="0.35">
      <c r="A47" s="13"/>
      <c r="B47" s="33" t="s">
        <v>46</v>
      </c>
      <c r="C47" s="29"/>
      <c r="D47" s="34">
        <v>47559</v>
      </c>
      <c r="E47" s="35">
        <v>47513</v>
      </c>
      <c r="F47" s="34">
        <v>47536</v>
      </c>
      <c r="G47" s="36">
        <v>5700754.7999999998</v>
      </c>
    </row>
    <row r="48" spans="1:7" x14ac:dyDescent="0.35">
      <c r="A48" s="11"/>
      <c r="B48" s="24" t="s">
        <v>47</v>
      </c>
      <c r="C48" s="29"/>
      <c r="D48" s="30"/>
      <c r="E48" s="31"/>
      <c r="F48" s="30"/>
      <c r="G48" s="32"/>
    </row>
    <row r="49" spans="1:7" ht="68.25" customHeight="1" x14ac:dyDescent="0.35">
      <c r="A49" s="11">
        <v>270089</v>
      </c>
      <c r="B49" s="37" t="s">
        <v>48</v>
      </c>
      <c r="C49" s="29">
        <v>2561.6999999999998</v>
      </c>
      <c r="D49" s="30">
        <v>7018</v>
      </c>
      <c r="E49" s="31">
        <v>7007</v>
      </c>
      <c r="F49" s="30">
        <v>7013</v>
      </c>
      <c r="G49" s="32">
        <v>1497100.18</v>
      </c>
    </row>
    <row r="50" spans="1:7" s="14" customFormat="1" ht="26.25" customHeight="1" x14ac:dyDescent="0.35">
      <c r="A50" s="13"/>
      <c r="B50" s="33" t="s">
        <v>49</v>
      </c>
      <c r="C50" s="29"/>
      <c r="D50" s="34">
        <v>7018</v>
      </c>
      <c r="E50" s="35">
        <v>7007</v>
      </c>
      <c r="F50" s="34">
        <v>7013</v>
      </c>
      <c r="G50" s="36">
        <v>1497100.18</v>
      </c>
    </row>
    <row r="51" spans="1:7" ht="27.75" customHeight="1" x14ac:dyDescent="0.35">
      <c r="A51" s="11"/>
      <c r="B51" s="24" t="s">
        <v>50</v>
      </c>
      <c r="C51" s="29"/>
      <c r="D51" s="30"/>
      <c r="E51" s="31"/>
      <c r="F51" s="30"/>
      <c r="G51" s="32"/>
    </row>
    <row r="52" spans="1:7" ht="84" customHeight="1" x14ac:dyDescent="0.35">
      <c r="A52" s="11">
        <v>270088</v>
      </c>
      <c r="B52" s="12" t="s">
        <v>51</v>
      </c>
      <c r="C52" s="29">
        <v>1744.3</v>
      </c>
      <c r="D52" s="30">
        <v>28868</v>
      </c>
      <c r="E52" s="31">
        <v>28806</v>
      </c>
      <c r="F52" s="30">
        <v>28837</v>
      </c>
      <c r="G52" s="32">
        <v>4191698.26</v>
      </c>
    </row>
    <row r="53" spans="1:7" s="14" customFormat="1" ht="24" customHeight="1" x14ac:dyDescent="0.35">
      <c r="A53" s="13"/>
      <c r="B53" s="33" t="s">
        <v>52</v>
      </c>
      <c r="C53" s="29"/>
      <c r="D53" s="34">
        <v>28868</v>
      </c>
      <c r="E53" s="35">
        <v>28806</v>
      </c>
      <c r="F53" s="34">
        <v>28837</v>
      </c>
      <c r="G53" s="36">
        <v>4191698.26</v>
      </c>
    </row>
    <row r="54" spans="1:7" ht="27.75" customHeight="1" x14ac:dyDescent="0.35">
      <c r="A54" s="11"/>
      <c r="B54" s="24" t="s">
        <v>53</v>
      </c>
      <c r="C54" s="29"/>
      <c r="D54" s="30"/>
      <c r="E54" s="31"/>
      <c r="F54" s="30"/>
      <c r="G54" s="32"/>
    </row>
    <row r="55" spans="1:7" ht="84" customHeight="1" x14ac:dyDescent="0.35">
      <c r="A55" s="11">
        <v>270095</v>
      </c>
      <c r="B55" s="12" t="s">
        <v>54</v>
      </c>
      <c r="C55" s="29">
        <v>1569.9</v>
      </c>
      <c r="D55" s="30">
        <v>2121</v>
      </c>
      <c r="E55" s="31">
        <v>2120</v>
      </c>
      <c r="F55" s="30">
        <v>2121</v>
      </c>
      <c r="G55" s="32">
        <v>277479.83</v>
      </c>
    </row>
    <row r="56" spans="1:7" s="14" customFormat="1" ht="29.25" customHeight="1" x14ac:dyDescent="0.35">
      <c r="A56" s="13"/>
      <c r="B56" s="33" t="s">
        <v>55</v>
      </c>
      <c r="C56" s="29"/>
      <c r="D56" s="34">
        <v>2121</v>
      </c>
      <c r="E56" s="35">
        <v>2120</v>
      </c>
      <c r="F56" s="34">
        <v>2121</v>
      </c>
      <c r="G56" s="36">
        <v>277479.83</v>
      </c>
    </row>
    <row r="57" spans="1:7" x14ac:dyDescent="0.35">
      <c r="A57" s="11"/>
      <c r="B57" s="24" t="s">
        <v>56</v>
      </c>
      <c r="C57" s="29"/>
      <c r="D57" s="30"/>
      <c r="E57" s="31"/>
      <c r="F57" s="30"/>
      <c r="G57" s="32"/>
    </row>
    <row r="58" spans="1:7" ht="59.25" customHeight="1" x14ac:dyDescent="0.35">
      <c r="A58" s="11">
        <v>270171</v>
      </c>
      <c r="B58" s="37" t="s">
        <v>57</v>
      </c>
      <c r="C58" s="29">
        <v>1674.6</v>
      </c>
      <c r="D58" s="30">
        <v>17020</v>
      </c>
      <c r="E58" s="31">
        <v>16991</v>
      </c>
      <c r="F58" s="30">
        <v>17006</v>
      </c>
      <c r="G58" s="32">
        <v>2373187.2999999998</v>
      </c>
    </row>
    <row r="59" spans="1:7" s="14" customFormat="1" x14ac:dyDescent="0.35">
      <c r="A59" s="13"/>
      <c r="B59" s="33" t="s">
        <v>58</v>
      </c>
      <c r="C59" s="29"/>
      <c r="D59" s="34">
        <v>17020</v>
      </c>
      <c r="E59" s="35">
        <v>16991</v>
      </c>
      <c r="F59" s="34">
        <v>17006</v>
      </c>
      <c r="G59" s="36">
        <v>2373187.2999999998</v>
      </c>
    </row>
    <row r="60" spans="1:7" x14ac:dyDescent="0.35">
      <c r="A60" s="11"/>
      <c r="B60" s="24" t="s">
        <v>59</v>
      </c>
      <c r="C60" s="29"/>
      <c r="D60" s="30"/>
      <c r="E60" s="31"/>
      <c r="F60" s="30"/>
      <c r="G60" s="32"/>
    </row>
    <row r="61" spans="1:7" ht="63.75" customHeight="1" x14ac:dyDescent="0.35">
      <c r="A61" s="11">
        <v>270087</v>
      </c>
      <c r="B61" s="37" t="s">
        <v>60</v>
      </c>
      <c r="C61" s="29">
        <v>1395.5</v>
      </c>
      <c r="D61" s="30">
        <v>16933</v>
      </c>
      <c r="E61" s="31">
        <v>16922</v>
      </c>
      <c r="F61" s="30">
        <v>16928</v>
      </c>
      <c r="G61" s="32">
        <v>1968585.33</v>
      </c>
    </row>
    <row r="62" spans="1:7" s="14" customFormat="1" ht="17.399999999999999" x14ac:dyDescent="0.3">
      <c r="B62" s="33" t="s">
        <v>61</v>
      </c>
      <c r="C62" s="38"/>
      <c r="D62" s="34">
        <v>16933</v>
      </c>
      <c r="E62" s="35">
        <v>16922</v>
      </c>
      <c r="F62" s="34">
        <v>16928</v>
      </c>
      <c r="G62" s="36">
        <v>1968585.33</v>
      </c>
    </row>
    <row r="63" spans="1:7" s="14" customFormat="1" ht="24.6" customHeight="1" x14ac:dyDescent="0.3">
      <c r="B63" s="33" t="s">
        <v>62</v>
      </c>
      <c r="C63" s="38"/>
      <c r="D63" s="35">
        <f>SUM(D62,D59,D56,D53,D50,D47,D44,D41,D38,D35,D31,D28,D25,D22,D19,D16,D13,D10)</f>
        <v>1257743</v>
      </c>
      <c r="E63" s="35">
        <f>SUM(E62,E59,E56,E53,E50,E47,E44,E41,E38,E35,E31,E28,E25,E22,E19,E16,E13,E10)</f>
        <v>1256806</v>
      </c>
      <c r="F63" s="35">
        <f>SUM(F62,F59,F56,F53,F50,F47,F44,F41,F38,F35,F31,F28,F25,F22,F19,F16,F13,F10)</f>
        <v>1257280</v>
      </c>
      <c r="G63" s="39">
        <f>SUM(G62,G59,G56,G53,G50,G47,G44,G41,G38,G35,G31,G28,G25,G22,G19,G16,G13,G10)</f>
        <v>186043845.62</v>
      </c>
    </row>
    <row r="64" spans="1:7" ht="48" customHeight="1" x14ac:dyDescent="0.35">
      <c r="B64" s="43"/>
      <c r="C64" s="43"/>
      <c r="D64" s="43"/>
      <c r="E64" s="43"/>
      <c r="F64" s="43"/>
      <c r="G64" s="43"/>
    </row>
    <row r="65" spans="3:7" x14ac:dyDescent="0.35">
      <c r="C65" s="17"/>
      <c r="D65" s="18"/>
      <c r="E65" s="19"/>
      <c r="F65" s="18"/>
      <c r="G65" s="20"/>
    </row>
    <row r="66" spans="3:7" x14ac:dyDescent="0.35">
      <c r="G66" s="21"/>
    </row>
    <row r="67" spans="3:7" x14ac:dyDescent="0.35">
      <c r="G67" s="22"/>
    </row>
    <row r="68" spans="3:7" x14ac:dyDescent="0.35">
      <c r="C68" s="17"/>
      <c r="G68" s="17"/>
    </row>
    <row r="69" spans="3:7" x14ac:dyDescent="0.35">
      <c r="G69" s="17"/>
    </row>
    <row r="70" spans="3:7" x14ac:dyDescent="0.35">
      <c r="G70" s="17"/>
    </row>
    <row r="71" spans="3:7" x14ac:dyDescent="0.35">
      <c r="G71" s="17"/>
    </row>
  </sheetData>
  <mergeCells count="4">
    <mergeCell ref="F2:G2"/>
    <mergeCell ref="B4:G4"/>
    <mergeCell ref="F5:G5"/>
    <mergeCell ref="B64:G64"/>
  </mergeCells>
  <pageMargins left="0.70866141732283472" right="0.23622047244094491" top="0.27559055118110237" bottom="0.15748031496062992" header="0.15748031496062992" footer="0.2362204724409449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май</vt:lpstr>
      <vt:lpstr>май!Заголовки_для_печати</vt:lpstr>
      <vt:lpstr>май!Область_печати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Максименко Ирина Николаевна</cp:lastModifiedBy>
  <dcterms:created xsi:type="dcterms:W3CDTF">2024-06-03T05:01:07Z</dcterms:created>
  <dcterms:modified xsi:type="dcterms:W3CDTF">2024-06-04T05:37:21Z</dcterms:modified>
</cp:coreProperties>
</file>